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Q17" i="4" l="1"/>
  <c r="M15" i="4"/>
  <c r="K15" i="4"/>
  <c r="E15" i="4"/>
  <c r="C15" i="4"/>
  <c r="K10" i="4"/>
  <c r="E10" i="4"/>
  <c r="C10" i="4"/>
  <c r="S17" i="4" l="1"/>
  <c r="G17" i="4"/>
  <c r="M17" i="4"/>
  <c r="K17" i="4"/>
  <c r="E17" i="4"/>
  <c r="C17" i="4"/>
</calcChain>
</file>

<file path=xl/sharedStrings.xml><?xml version="1.0" encoding="utf-8"?>
<sst xmlns="http://schemas.openxmlformats.org/spreadsheetml/2006/main" count="38" uniqueCount="30">
  <si>
    <t>Код и наименование профессии (специальности)</t>
  </si>
  <si>
    <t>№ п/п</t>
  </si>
  <si>
    <t>Количество выпускников, подлежащих призыву в ряды ВС РФ</t>
  </si>
  <si>
    <t>Количество выпускников, не нуждающихся в трудоустройстве по причинам личного характера (декр. отпуск, инвалидность, нахождение в СИЗО и т. д.)</t>
  </si>
  <si>
    <t>Кол-во выпускников</t>
  </si>
  <si>
    <t>ВСЕГО:</t>
  </si>
  <si>
    <t>Из них лиц с ОВЗ</t>
  </si>
  <si>
    <t>Программы подготовки квалифицированных рабочих, служащих</t>
  </si>
  <si>
    <t>Количество выпускников, планирующих осуществление предпринимательской деятельности</t>
  </si>
  <si>
    <t xml:space="preserve">Количество выпусников, планирующих продолжить обучение в очной форме </t>
  </si>
  <si>
    <t>Количество выпускников, не определившихся с трудоустройством</t>
  </si>
  <si>
    <t>ИТОГО по программам подготовки квалифицированных рабочих, служащих</t>
  </si>
  <si>
    <t>Программы подготовки специалистов среднего звена</t>
  </si>
  <si>
    <t>ИТОГО по программам подготовки специалистов среднего зввена</t>
  </si>
  <si>
    <t>ИТОГО по направлениям подготовки</t>
  </si>
  <si>
    <t>Количество выпускников, трудоустроеных по специальности/ профессии</t>
  </si>
  <si>
    <t>Количество выпускников, трудоустроеных не по специальности/ профессии</t>
  </si>
  <si>
    <t>Количество выпускников, желающих пройти стажировку за счет средств службы занятости населения</t>
  </si>
  <si>
    <t>по гос.заданию на 11.07.2018г.</t>
  </si>
  <si>
    <t>Директор</t>
  </si>
  <si>
    <t>О.В.Вдовин</t>
  </si>
  <si>
    <t>Исп. Грезин А.А.</t>
  </si>
  <si>
    <t>Тел. 8(841-68) 2-31-01</t>
  </si>
  <si>
    <t>Информация по ГБПОУ ПО "Пензенский лесной колледж" о распределении выпускников  2020 года</t>
  </si>
  <si>
    <t xml:space="preserve"> очной формы обучения  по состоянию на 01.09.2020 года</t>
  </si>
  <si>
    <t>2020 год</t>
  </si>
  <si>
    <t>35.01.13 Тракторист-машинист с/х производства</t>
  </si>
  <si>
    <t>35.02.12 Садово-парковое и ландшафтное строительство</t>
  </si>
  <si>
    <t>23.02.07 Техническое обслуживание и ремонт двигателей, систем и агрегатов автомобилей</t>
  </si>
  <si>
    <t>38.02.01 Экономика и бухгалтерский учет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</si>
</sst>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/>
    <xf numFmtId="0" fontId="2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3" xfId="0" applyFont="1" applyBorder="1"/>
    <xf numFmtId="0" fontId="1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 indent="2"/>
    </xf>
    <xf numFmtId="0" fontId="5" fillId="0" borderId="23" xfId="0" applyFont="1" applyBorder="1" applyAlignment="1">
      <alignment horizontal="left" vertical="center" wrapText="1" indent="2"/>
    </xf>
    <xf numFmtId="0" fontId="5" fillId="0" borderId="24" xfId="0" applyFont="1" applyBorder="1" applyAlignment="1">
      <alignment horizontal="left" vertical="center" wrapText="1" indent="2"/>
    </xf>
    <xf numFmtId="0" fontId="5" fillId="0" borderId="25" xfId="0" applyFont="1" applyBorder="1" applyAlignment="1">
      <alignment horizontal="left" vertical="center" wrapText="1" indent="2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2" borderId="15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5" zoomScale="110" zoomScaleNormal="110" workbookViewId="0">
      <selection activeCell="W16" sqref="W16"/>
    </sheetView>
  </sheetViews>
  <sheetFormatPr defaultRowHeight="15" x14ac:dyDescent="0.25"/>
  <cols>
    <col min="1" max="1" width="3.28515625" style="1" customWidth="1"/>
    <col min="2" max="2" width="28.7109375" style="1" customWidth="1"/>
    <col min="3" max="3" width="5" style="1" customWidth="1"/>
    <col min="4" max="5" width="5.42578125" style="1" customWidth="1"/>
    <col min="6" max="6" width="5" style="1" customWidth="1"/>
    <col min="7" max="7" width="4.42578125" style="1" customWidth="1"/>
    <col min="8" max="8" width="5.28515625" style="1" customWidth="1"/>
    <col min="9" max="9" width="4.42578125" style="1" customWidth="1"/>
    <col min="10" max="10" width="8" style="1" customWidth="1"/>
    <col min="11" max="11" width="4.7109375" style="1" customWidth="1"/>
    <col min="12" max="12" width="4.5703125" style="1" customWidth="1"/>
    <col min="13" max="13" width="4.42578125" style="1" customWidth="1"/>
    <col min="14" max="14" width="4.7109375" style="1" customWidth="1"/>
    <col min="15" max="15" width="3.85546875" style="1" customWidth="1"/>
    <col min="16" max="16" width="5.7109375" style="1" customWidth="1"/>
    <col min="17" max="17" width="4.140625" style="1" customWidth="1"/>
    <col min="18" max="18" width="8.140625" style="1" customWidth="1"/>
    <col min="19" max="19" width="3.7109375" style="1" customWidth="1"/>
    <col min="20" max="20" width="7.42578125" style="1" customWidth="1"/>
    <col min="21" max="16384" width="9.140625" style="1"/>
  </cols>
  <sheetData>
    <row r="1" spans="1:31" x14ac:dyDescent="0.25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31" x14ac:dyDescent="0.25">
      <c r="A2" s="45" t="s">
        <v>24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31" ht="19.5" customHeight="1" thickBot="1" x14ac:dyDescent="0.3">
      <c r="A3" s="55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31" ht="15.75" hidden="1" thickBot="1" x14ac:dyDescent="0.3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31" s="18" customFormat="1" ht="40.5" customHeight="1" x14ac:dyDescent="0.2">
      <c r="A5" s="47" t="s">
        <v>1</v>
      </c>
      <c r="B5" s="49" t="s">
        <v>0</v>
      </c>
      <c r="C5" s="51" t="s">
        <v>4</v>
      </c>
      <c r="D5" s="52"/>
      <c r="E5" s="36" t="s">
        <v>15</v>
      </c>
      <c r="F5" s="37"/>
      <c r="G5" s="36" t="s">
        <v>16</v>
      </c>
      <c r="H5" s="31"/>
      <c r="I5" s="30" t="s">
        <v>8</v>
      </c>
      <c r="J5" s="31"/>
      <c r="K5" s="30" t="s">
        <v>2</v>
      </c>
      <c r="L5" s="31"/>
      <c r="M5" s="30" t="s">
        <v>9</v>
      </c>
      <c r="N5" s="31"/>
      <c r="O5" s="30" t="s">
        <v>17</v>
      </c>
      <c r="P5" s="31"/>
      <c r="Q5" s="30" t="s">
        <v>3</v>
      </c>
      <c r="R5" s="31"/>
      <c r="S5" s="30" t="s">
        <v>10</v>
      </c>
      <c r="T5" s="31"/>
    </row>
    <row r="6" spans="1:31" s="19" customFormat="1" ht="60.75" customHeight="1" thickBot="1" x14ac:dyDescent="0.25">
      <c r="A6" s="48"/>
      <c r="B6" s="50"/>
      <c r="C6" s="53"/>
      <c r="D6" s="54"/>
      <c r="E6" s="38"/>
      <c r="F6" s="39"/>
      <c r="G6" s="38"/>
      <c r="H6" s="33"/>
      <c r="I6" s="32"/>
      <c r="J6" s="33"/>
      <c r="K6" s="32"/>
      <c r="L6" s="33"/>
      <c r="M6" s="32"/>
      <c r="N6" s="33"/>
      <c r="O6" s="32"/>
      <c r="P6" s="33"/>
      <c r="Q6" s="32"/>
      <c r="R6" s="33"/>
      <c r="S6" s="32"/>
      <c r="T6" s="33"/>
    </row>
    <row r="7" spans="1:31" ht="48.75" customHeight="1" x14ac:dyDescent="0.25">
      <c r="A7" s="15"/>
      <c r="B7" s="16"/>
      <c r="C7" s="17"/>
      <c r="D7" s="14" t="s">
        <v>6</v>
      </c>
      <c r="E7" s="14"/>
      <c r="F7" s="14" t="s">
        <v>6</v>
      </c>
      <c r="G7" s="14"/>
      <c r="H7" s="14" t="s">
        <v>6</v>
      </c>
      <c r="I7" s="14"/>
      <c r="J7" s="14" t="s">
        <v>6</v>
      </c>
      <c r="K7" s="14"/>
      <c r="L7" s="14" t="s">
        <v>6</v>
      </c>
      <c r="M7" s="14"/>
      <c r="N7" s="14" t="s">
        <v>6</v>
      </c>
      <c r="O7" s="14"/>
      <c r="P7" s="14" t="s">
        <v>6</v>
      </c>
      <c r="Q7" s="14"/>
      <c r="R7" s="14" t="s">
        <v>6</v>
      </c>
      <c r="S7" s="6"/>
      <c r="T7" s="7" t="s">
        <v>6</v>
      </c>
    </row>
    <row r="8" spans="1:31" ht="15" customHeight="1" x14ac:dyDescent="0.25">
      <c r="A8" s="59" t="s">
        <v>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1"/>
    </row>
    <row r="9" spans="1:31" ht="26.25" customHeight="1" x14ac:dyDescent="0.25">
      <c r="A9" s="24">
        <v>1</v>
      </c>
      <c r="B9" s="25" t="s">
        <v>26</v>
      </c>
      <c r="C9" s="26">
        <v>15</v>
      </c>
      <c r="D9" s="26"/>
      <c r="E9" s="27">
        <v>4</v>
      </c>
      <c r="F9" s="27"/>
      <c r="G9" s="27"/>
      <c r="H9" s="27"/>
      <c r="I9" s="27"/>
      <c r="J9" s="27"/>
      <c r="K9" s="27">
        <v>11</v>
      </c>
      <c r="L9" s="27"/>
      <c r="M9" s="27"/>
      <c r="N9" s="27"/>
      <c r="O9" s="27"/>
      <c r="P9" s="27"/>
      <c r="Q9" s="27"/>
      <c r="R9" s="27"/>
      <c r="S9" s="27"/>
      <c r="T9" s="27"/>
    </row>
    <row r="10" spans="1:31" ht="27" customHeight="1" x14ac:dyDescent="0.25">
      <c r="A10" s="57" t="s">
        <v>11</v>
      </c>
      <c r="B10" s="57"/>
      <c r="C10" s="28">
        <f>SUM(C9)</f>
        <v>15</v>
      </c>
      <c r="D10" s="28"/>
      <c r="E10" s="29">
        <f>SUM(E9)</f>
        <v>4</v>
      </c>
      <c r="F10" s="29"/>
      <c r="G10" s="29"/>
      <c r="H10" s="29"/>
      <c r="I10" s="29"/>
      <c r="J10" s="29"/>
      <c r="K10" s="29">
        <f>SUM(K9)</f>
        <v>11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31" s="4" customFormat="1" ht="15.75" customHeight="1" x14ac:dyDescent="0.25">
      <c r="A11" s="40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54" customHeight="1" x14ac:dyDescent="0.25">
      <c r="A12" s="5">
        <v>1</v>
      </c>
      <c r="B12" s="10" t="s">
        <v>28</v>
      </c>
      <c r="C12" s="3">
        <v>15</v>
      </c>
      <c r="D12" s="3"/>
      <c r="E12" s="21">
        <v>3</v>
      </c>
      <c r="F12" s="21"/>
      <c r="G12" s="21"/>
      <c r="H12" s="21"/>
      <c r="I12" s="21"/>
      <c r="J12" s="21"/>
      <c r="K12" s="21">
        <v>12</v>
      </c>
      <c r="L12" s="21"/>
      <c r="M12" s="21"/>
      <c r="N12" s="21"/>
      <c r="O12" s="21"/>
      <c r="P12" s="21"/>
      <c r="Q12" s="21"/>
      <c r="R12" s="21"/>
      <c r="S12" s="2"/>
      <c r="T12" s="11"/>
      <c r="V12" s="20" t="s">
        <v>18</v>
      </c>
    </row>
    <row r="13" spans="1:31" ht="29.25" customHeight="1" x14ac:dyDescent="0.25">
      <c r="A13" s="5">
        <v>2</v>
      </c>
      <c r="B13" s="10" t="s">
        <v>27</v>
      </c>
      <c r="C13" s="3">
        <v>12</v>
      </c>
      <c r="D13" s="3"/>
      <c r="E13" s="21">
        <v>5</v>
      </c>
      <c r="F13" s="21"/>
      <c r="G13" s="21"/>
      <c r="H13" s="21"/>
      <c r="I13" s="21"/>
      <c r="J13" s="21"/>
      <c r="K13" s="21">
        <v>3</v>
      </c>
      <c r="L13" s="21"/>
      <c r="M13" s="21">
        <v>4</v>
      </c>
      <c r="N13" s="21"/>
      <c r="O13" s="21"/>
      <c r="P13" s="21"/>
      <c r="Q13" s="21"/>
      <c r="R13" s="21"/>
      <c r="S13" s="2"/>
      <c r="T13" s="9"/>
    </row>
    <row r="14" spans="1:31" ht="27.75" customHeight="1" x14ac:dyDescent="0.25">
      <c r="A14" s="5">
        <v>3</v>
      </c>
      <c r="B14" s="10" t="s">
        <v>29</v>
      </c>
      <c r="C14" s="3">
        <v>19</v>
      </c>
      <c r="D14" s="3"/>
      <c r="E14" s="21">
        <v>6</v>
      </c>
      <c r="F14" s="21"/>
      <c r="G14" s="21"/>
      <c r="H14" s="21"/>
      <c r="I14" s="21"/>
      <c r="J14" s="21"/>
      <c r="K14" s="21">
        <v>1</v>
      </c>
      <c r="L14" s="21"/>
      <c r="M14" s="21">
        <v>12</v>
      </c>
      <c r="N14" s="21"/>
      <c r="O14" s="21"/>
      <c r="P14" s="21"/>
      <c r="Q14" s="21"/>
      <c r="R14" s="21"/>
      <c r="S14" s="2"/>
      <c r="T14" s="9"/>
    </row>
    <row r="15" spans="1:31" ht="43.5" customHeight="1" x14ac:dyDescent="0.25">
      <c r="A15" s="58" t="s">
        <v>13</v>
      </c>
      <c r="B15" s="58"/>
      <c r="C15" s="22">
        <f>SUM(C12:C14)</f>
        <v>46</v>
      </c>
      <c r="D15" s="12"/>
      <c r="E15" s="12">
        <f>SUM(E12:E14)</f>
        <v>14</v>
      </c>
      <c r="F15" s="12"/>
      <c r="G15" s="12"/>
      <c r="H15" s="12"/>
      <c r="I15" s="12"/>
      <c r="J15" s="12"/>
      <c r="K15" s="12">
        <f>SUM(K12:K14)</f>
        <v>16</v>
      </c>
      <c r="L15" s="12"/>
      <c r="M15" s="12">
        <f>SUM(M13:M14)</f>
        <v>16</v>
      </c>
      <c r="N15" s="12"/>
      <c r="O15" s="12"/>
      <c r="P15" s="12"/>
      <c r="Q15" s="23"/>
      <c r="R15" s="12"/>
      <c r="S15" s="12"/>
      <c r="T15" s="9"/>
    </row>
    <row r="16" spans="1:31" x14ac:dyDescent="0.25">
      <c r="A16" s="34" t="s">
        <v>14</v>
      </c>
      <c r="B16" s="3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9"/>
    </row>
    <row r="17" spans="1:20" ht="16.5" thickBot="1" x14ac:dyDescent="0.3">
      <c r="A17" s="43" t="s">
        <v>5</v>
      </c>
      <c r="B17" s="44"/>
      <c r="C17" s="23">
        <f>C15+C10</f>
        <v>61</v>
      </c>
      <c r="D17" s="23"/>
      <c r="E17" s="23">
        <f>E10+E15</f>
        <v>18</v>
      </c>
      <c r="F17" s="23"/>
      <c r="G17" s="23">
        <f>G10</f>
        <v>0</v>
      </c>
      <c r="H17" s="23"/>
      <c r="I17" s="23"/>
      <c r="J17" s="23"/>
      <c r="K17" s="23">
        <f>K15+K10</f>
        <v>27</v>
      </c>
      <c r="L17" s="23"/>
      <c r="M17" s="23">
        <f>M15+M10</f>
        <v>16</v>
      </c>
      <c r="N17" s="23"/>
      <c r="O17" s="23"/>
      <c r="P17" s="23"/>
      <c r="Q17" s="23">
        <f>SUM(Q15:Q16)</f>
        <v>0</v>
      </c>
      <c r="R17" s="23"/>
      <c r="S17" s="13">
        <f>S10</f>
        <v>0</v>
      </c>
      <c r="T17" s="9"/>
    </row>
    <row r="19" spans="1:20" x14ac:dyDescent="0.25">
      <c r="C19" s="1" t="s">
        <v>19</v>
      </c>
      <c r="I19" s="1" t="s">
        <v>20</v>
      </c>
    </row>
    <row r="21" spans="1:20" x14ac:dyDescent="0.25">
      <c r="B21" s="1" t="s">
        <v>21</v>
      </c>
      <c r="C21" s="1" t="s">
        <v>22</v>
      </c>
    </row>
  </sheetData>
  <mergeCells count="21">
    <mergeCell ref="A17:B17"/>
    <mergeCell ref="A1:S1"/>
    <mergeCell ref="A2:S2"/>
    <mergeCell ref="A4:S4"/>
    <mergeCell ref="A5:A6"/>
    <mergeCell ref="B5:B6"/>
    <mergeCell ref="C5:D6"/>
    <mergeCell ref="A3:T3"/>
    <mergeCell ref="A10:B10"/>
    <mergeCell ref="A15:B15"/>
    <mergeCell ref="Q5:R6"/>
    <mergeCell ref="S5:T6"/>
    <mergeCell ref="I5:J6"/>
    <mergeCell ref="A8:T8"/>
    <mergeCell ref="K5:L6"/>
    <mergeCell ref="M5:N6"/>
    <mergeCell ref="O5:P6"/>
    <mergeCell ref="A16:B16"/>
    <mergeCell ref="E5:F6"/>
    <mergeCell ref="G5:H6"/>
    <mergeCell ref="A11:T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2021-01-26T12:00:09Z</dcterms:modified>
</cp:coreProperties>
</file>